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" yWindow="122" windowWidth="17443" windowHeight="9170" activeTab="0"/>
  </bookViews>
  <sheets>
    <sheet name="2021 йил мурожжатлар" sheetId="1" r:id="rId1"/>
  </sheets>
  <definedNames>
    <definedName name="_xlnm.Print_Area" localSheetId="0">'2021 йил мурожжатлар'!$A$6:$N$21</definedName>
  </definedNames>
  <calcPr fullCalcOnLoad="1"/>
</workbook>
</file>

<file path=xl/sharedStrings.xml><?xml version="1.0" encoding="utf-8"?>
<sst xmlns="http://schemas.openxmlformats.org/spreadsheetml/2006/main" count="37" uniqueCount="33">
  <si>
    <t>№ т.р. / № п.п. / No. in order</t>
  </si>
  <si>
    <t>Hudud nomi / Территория / Territory</t>
  </si>
  <si>
    <t>Respublika bo‘yicha jami: / Всего по республике: / Total for the republic:</t>
  </si>
  <si>
    <r>
      <t>Q</t>
    </r>
    <r>
      <rPr>
        <sz val="12"/>
        <color indexed="8"/>
        <rFont val="Calibri"/>
        <family val="2"/>
      </rPr>
      <t>ora</t>
    </r>
    <r>
      <rPr>
        <sz val="12"/>
        <color indexed="8"/>
        <rFont val="Arial"/>
        <family val="2"/>
      </rPr>
      <t>q</t>
    </r>
    <r>
      <rPr>
        <sz val="12"/>
        <color indexed="8"/>
        <rFont val="Calibri"/>
        <family val="2"/>
      </rPr>
      <t>alpo</t>
    </r>
    <r>
      <rPr>
        <sz val="12"/>
        <color indexed="8"/>
        <rFont val="Arial"/>
        <family val="2"/>
      </rPr>
      <t>g‘</t>
    </r>
    <r>
      <rPr>
        <sz val="12"/>
        <color indexed="8"/>
        <rFont val="Calibri"/>
        <family val="2"/>
      </rPr>
      <t>iston</t>
    </r>
    <r>
      <rPr>
        <sz val="12"/>
        <color indexed="8"/>
        <rFont val="Times New Roman"/>
        <family val="1"/>
      </rPr>
      <t xml:space="preserve"> Respublikasi / Республика Каракалпакстан / Republic of Karakalpakstan</t>
    </r>
  </si>
  <si>
    <t>Andijon viloyati / Андижанская область / Andijan region</t>
  </si>
  <si>
    <t>Buxoro viloyati / Бухарская область / Bukhara region</t>
  </si>
  <si>
    <t>Jizzax viloyati / Джиззакская область / Jizzakh region</t>
  </si>
  <si>
    <t>Qashqadaryo viloyati / Кашкадарьинская область / Kashkadarya region</t>
  </si>
  <si>
    <t>Navoiy viloyati / Навоийская область / Navoi region</t>
  </si>
  <si>
    <t>Namangan viloyati / Наманганская область / Namangan region</t>
  </si>
  <si>
    <t>Samarqand viloyati / Самаркандская область / Samarkand region</t>
  </si>
  <si>
    <t>Surxondaryo viloyati / Сурхандарьинская область / Surkhandarya region</t>
  </si>
  <si>
    <t>Sirdaryo viloyati / Сырдарьинская область / Syrdarya region</t>
  </si>
  <si>
    <t>Toshkent viloyati / Ташкентская область / Tashkent region</t>
  </si>
  <si>
    <t>Farg‘ona viloyati / Ферганская область / Fergana region</t>
  </si>
  <si>
    <t>Xorazm viloyati / Хорезмская область / Khorezm region</t>
  </si>
  <si>
    <t>Toshkent shahri / город Ташкент / Tashkent city</t>
  </si>
  <si>
    <t>Kelib tushgan murojaatlar soni (dona) / 
Всего полученно обращений (шт.) / 
Total applications received (pcs.)</t>
  </si>
  <si>
    <t>Murojaatdagi daraxtlar soni (dona) / 
Всего деревьев в обращениях (шт.) / 
Total trees in applications (pcs.)</t>
  </si>
  <si>
    <t>Berilgan xulosalar / Берилган хулосалар / Выданые заключения / Conclusions given</t>
  </si>
  <si>
    <t>Xulosa / 
Заявок / 
Applications</t>
  </si>
  <si>
    <t>Daraxt / 
Деревья / 
Trees</t>
  </si>
  <si>
    <t>Shundan qimmatbaho daraxtlar / 
В том числе, деревья ценных пород /
 Including valuable trees</t>
  </si>
  <si>
    <t>Daraxt / 
 Деревья / 
 Trees</t>
  </si>
  <si>
    <t>Shundan qimmatbaho daraxtlar / 
В том числе деревья ценных пород / 
Including valuable trees</t>
  </si>
  <si>
    <t xml:space="preserve">Ko‘chirib o‘tkazilgan: / 
Для пересадки: / 
For transplantation: </t>
  </si>
  <si>
    <t>Rad etilgan xulosalar: / 
Отклонённые заявки: / 
Rejected Applications:</t>
  </si>
  <si>
    <t xml:space="preserve">Ijobiy xulosalar: / 
Одобренные заявки: / 
Approved applications: </t>
  </si>
  <si>
    <t>Daraxt / 
Деревьев / 
Trees</t>
  </si>
  <si>
    <t xml:space="preserve">Butash uchun berilgan xulosalar: / 
Оформлено заявок на санитарную обрезку: /
Sanitary pruning applications submitted: 
</t>
  </si>
  <si>
    <t>Davlat o‘rmon fondiga kirmaydigan daraxtlar va butalarni kesishga xulosalar berish (buyon 2021 yil 3 fevraldan 28 dekabr qadar)</t>
  </si>
  <si>
    <t>Выдача заключения на рубку деревьев и кустарников, не входящих в государственный лесной фонд (по состоянию с 03 февраля по 28 декабря 2021 г.)</t>
  </si>
  <si>
    <t>The issuance of permit for cutting down valuable species of trees and shrubs that are not included in the State Forest Fund (as of February 3 to December 28, 2021)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</si>
</sst>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Times New Roman"/>
      <family val="2"/>
    </font>
    <font>
      <b/>
      <sz val="16"/>
      <name val="Times New Roman"/>
      <family val="1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Times New Roman"/>
      <family val="2"/>
    </font>
    <font>
      <sz val="14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2"/>
      <color rgb="FF000000"/>
      <name val="Arial"/>
      <family val="2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9" fillId="33" borderId="0" xfId="0" applyFont="1" applyFill="1" applyAlignment="1">
      <alignment/>
    </xf>
    <xf numFmtId="0" fontId="50" fillId="34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2" fillId="0" borderId="12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4" fillId="33" borderId="0" xfId="0" applyFont="1" applyFill="1" applyAlignment="1">
      <alignment/>
    </xf>
    <xf numFmtId="3" fontId="8" fillId="33" borderId="12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азвание 2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"/>
  <sheetViews>
    <sheetView tabSelected="1" zoomScale="55" zoomScaleNormal="55" zoomScaleSheetLayoutView="64" zoomScalePageLayoutView="0" workbookViewId="0" topLeftCell="A1">
      <selection activeCell="A1" sqref="A1:N21"/>
    </sheetView>
  </sheetViews>
  <sheetFormatPr defaultColWidth="9.140625" defaultRowHeight="15"/>
  <cols>
    <col min="1" max="1" width="10.421875" style="1" customWidth="1"/>
    <col min="2" max="2" width="29.8515625" style="1" customWidth="1"/>
    <col min="3" max="3" width="21.140625" style="1" customWidth="1"/>
    <col min="4" max="4" width="23.7109375" style="1" customWidth="1"/>
    <col min="5" max="5" width="16.421875" style="1" customWidth="1"/>
    <col min="6" max="6" width="14.00390625" style="1" customWidth="1"/>
    <col min="7" max="7" width="19.00390625" style="1" customWidth="1"/>
    <col min="8" max="8" width="14.421875" style="1" customWidth="1"/>
    <col min="9" max="9" width="15.421875" style="1" customWidth="1"/>
    <col min="10" max="10" width="19.8515625" style="1" customWidth="1"/>
    <col min="11" max="11" width="15.7109375" style="1" customWidth="1"/>
    <col min="12" max="12" width="14.57421875" style="1" customWidth="1"/>
    <col min="13" max="13" width="17.57421875" style="1" customWidth="1"/>
    <col min="14" max="14" width="16.8515625" style="1" customWidth="1"/>
    <col min="15" max="16384" width="9.140625" style="1" customWidth="1"/>
  </cols>
  <sheetData>
    <row r="1" spans="1:256" s="6" customFormat="1" ht="33" customHeight="1">
      <c r="A1" s="18" t="s">
        <v>30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</row>
    <row r="2" spans="1:256" s="6" customFormat="1" ht="33" customHeight="1">
      <c r="A2" s="18" t="s">
        <v>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14" s="6" customFormat="1" ht="33" customHeight="1">
      <c r="A3" s="19" t="s">
        <v>32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s="11" customFormat="1" ht="33" customHeight="1">
      <c r="A4" s="17" t="s">
        <v>0</v>
      </c>
      <c r="B4" s="17" t="s">
        <v>1</v>
      </c>
      <c r="C4" s="17" t="s">
        <v>17</v>
      </c>
      <c r="D4" s="17" t="s">
        <v>18</v>
      </c>
      <c r="E4" s="14" t="s">
        <v>19</v>
      </c>
      <c r="F4" s="15"/>
      <c r="G4" s="15"/>
      <c r="H4" s="15"/>
      <c r="I4" s="15"/>
      <c r="J4" s="15"/>
      <c r="K4" s="15"/>
      <c r="L4" s="15"/>
      <c r="M4" s="15"/>
      <c r="N4" s="16"/>
    </row>
    <row r="5" spans="1:14" s="11" customFormat="1" ht="107.25" customHeight="1">
      <c r="A5" s="17"/>
      <c r="B5" s="17"/>
      <c r="C5" s="17"/>
      <c r="D5" s="17"/>
      <c r="E5" s="14" t="s">
        <v>27</v>
      </c>
      <c r="F5" s="15"/>
      <c r="G5" s="16"/>
      <c r="H5" s="14" t="s">
        <v>26</v>
      </c>
      <c r="I5" s="15"/>
      <c r="J5" s="16"/>
      <c r="K5" s="14" t="s">
        <v>25</v>
      </c>
      <c r="L5" s="16"/>
      <c r="M5" s="14" t="s">
        <v>29</v>
      </c>
      <c r="N5" s="16"/>
    </row>
    <row r="6" spans="1:14" s="7" customFormat="1" ht="143.25" customHeight="1">
      <c r="A6" s="17"/>
      <c r="B6" s="17"/>
      <c r="C6" s="17"/>
      <c r="D6" s="17"/>
      <c r="E6" s="2" t="s">
        <v>20</v>
      </c>
      <c r="F6" s="2" t="s">
        <v>21</v>
      </c>
      <c r="G6" s="2" t="s">
        <v>22</v>
      </c>
      <c r="H6" s="2" t="s">
        <v>20</v>
      </c>
      <c r="I6" s="2" t="s">
        <v>23</v>
      </c>
      <c r="J6" s="2" t="s">
        <v>24</v>
      </c>
      <c r="K6" s="2" t="s">
        <v>20</v>
      </c>
      <c r="L6" s="2" t="s">
        <v>28</v>
      </c>
      <c r="M6" s="2" t="s">
        <v>20</v>
      </c>
      <c r="N6" s="2" t="s">
        <v>23</v>
      </c>
    </row>
    <row r="7" spans="1:14" ht="46.5">
      <c r="A7" s="3">
        <v>0</v>
      </c>
      <c r="B7" s="4" t="s">
        <v>2</v>
      </c>
      <c r="C7" s="12">
        <v>7186</v>
      </c>
      <c r="D7" s="12">
        <f>D8+D9+D10+D11+D12+D13+D14+D15+D16+D17+D18+D19+D20+D21</f>
        <v>453191</v>
      </c>
      <c r="E7" s="12">
        <f aca="true" t="shared" si="0" ref="E7:N7">E8+E9+E10+E11+E12+E13+E14+E15+E16+E17+E18+E19+E20+E21</f>
        <v>2646</v>
      </c>
      <c r="F7" s="12">
        <f t="shared" si="0"/>
        <v>77523</v>
      </c>
      <c r="G7" s="12">
        <f t="shared" si="0"/>
        <v>11373</v>
      </c>
      <c r="H7" s="12">
        <f t="shared" si="0"/>
        <v>2646</v>
      </c>
      <c r="I7" s="12">
        <f t="shared" si="0"/>
        <v>320224</v>
      </c>
      <c r="J7" s="12">
        <f t="shared" si="0"/>
        <v>219042</v>
      </c>
      <c r="K7" s="12">
        <f t="shared" si="0"/>
        <v>323</v>
      </c>
      <c r="L7" s="12">
        <v>20421</v>
      </c>
      <c r="M7" s="12">
        <v>1571</v>
      </c>
      <c r="N7" s="12">
        <f t="shared" si="0"/>
        <v>35024</v>
      </c>
    </row>
    <row r="8" spans="1:14" ht="63">
      <c r="A8" s="3">
        <v>1</v>
      </c>
      <c r="B8" s="8" t="s">
        <v>3</v>
      </c>
      <c r="C8" s="13">
        <v>106</v>
      </c>
      <c r="D8" s="13">
        <v>165822</v>
      </c>
      <c r="E8" s="13">
        <v>45</v>
      </c>
      <c r="F8" s="13">
        <v>2610</v>
      </c>
      <c r="G8" s="13">
        <v>0</v>
      </c>
      <c r="H8" s="13">
        <v>44</v>
      </c>
      <c r="I8" s="13">
        <v>163089</v>
      </c>
      <c r="J8" s="13">
        <v>161111</v>
      </c>
      <c r="K8" s="13">
        <v>0</v>
      </c>
      <c r="L8" s="13">
        <v>0</v>
      </c>
      <c r="M8" s="13">
        <v>17</v>
      </c>
      <c r="N8" s="13">
        <v>123</v>
      </c>
    </row>
    <row r="9" spans="1:14" ht="46.5">
      <c r="A9" s="3">
        <v>2</v>
      </c>
      <c r="B9" s="9" t="s">
        <v>4</v>
      </c>
      <c r="C9" s="13">
        <v>215</v>
      </c>
      <c r="D9" s="13">
        <v>5891</v>
      </c>
      <c r="E9" s="13">
        <v>78</v>
      </c>
      <c r="F9" s="13">
        <v>2468</v>
      </c>
      <c r="G9" s="13">
        <v>196</v>
      </c>
      <c r="H9" s="13">
        <v>111</v>
      </c>
      <c r="I9" s="13">
        <v>2392</v>
      </c>
      <c r="J9" s="13">
        <v>1322</v>
      </c>
      <c r="K9" s="13">
        <v>12</v>
      </c>
      <c r="L9" s="13">
        <v>608</v>
      </c>
      <c r="M9" s="13">
        <v>14</v>
      </c>
      <c r="N9" s="13">
        <v>423</v>
      </c>
    </row>
    <row r="10" spans="1:14" ht="30.75">
      <c r="A10" s="3">
        <v>3</v>
      </c>
      <c r="B10" s="9" t="s">
        <v>5</v>
      </c>
      <c r="C10" s="13">
        <v>153</v>
      </c>
      <c r="D10" s="13">
        <v>17297</v>
      </c>
      <c r="E10" s="13">
        <v>53</v>
      </c>
      <c r="F10" s="13">
        <v>1105</v>
      </c>
      <c r="G10" s="13">
        <v>561</v>
      </c>
      <c r="H10" s="13">
        <v>46</v>
      </c>
      <c r="I10" s="13">
        <v>11450</v>
      </c>
      <c r="J10" s="13">
        <v>7924</v>
      </c>
      <c r="K10" s="13">
        <v>41</v>
      </c>
      <c r="L10" s="13">
        <v>3671</v>
      </c>
      <c r="M10" s="13">
        <v>13</v>
      </c>
      <c r="N10" s="13">
        <v>1071</v>
      </c>
    </row>
    <row r="11" spans="1:14" ht="30.75">
      <c r="A11" s="3">
        <v>4</v>
      </c>
      <c r="B11" s="9" t="s">
        <v>6</v>
      </c>
      <c r="C11" s="13">
        <v>141</v>
      </c>
      <c r="D11" s="13">
        <v>5250</v>
      </c>
      <c r="E11" s="13">
        <v>22</v>
      </c>
      <c r="F11" s="13">
        <v>230</v>
      </c>
      <c r="G11" s="13">
        <v>126</v>
      </c>
      <c r="H11" s="13">
        <v>107</v>
      </c>
      <c r="I11" s="13">
        <v>4685</v>
      </c>
      <c r="J11" s="13">
        <v>391</v>
      </c>
      <c r="K11" s="13">
        <v>6</v>
      </c>
      <c r="L11" s="13">
        <v>234</v>
      </c>
      <c r="M11" s="13">
        <v>6</v>
      </c>
      <c r="N11" s="13">
        <v>102</v>
      </c>
    </row>
    <row r="12" spans="1:14" ht="46.5">
      <c r="A12" s="3">
        <v>5</v>
      </c>
      <c r="B12" s="9" t="s">
        <v>7</v>
      </c>
      <c r="C12" s="13">
        <v>373</v>
      </c>
      <c r="D12" s="13">
        <v>16414</v>
      </c>
      <c r="E12" s="13">
        <v>92</v>
      </c>
      <c r="F12" s="13">
        <v>2613</v>
      </c>
      <c r="G12" s="13">
        <v>336</v>
      </c>
      <c r="H12" s="13">
        <v>178</v>
      </c>
      <c r="I12" s="13">
        <v>6576</v>
      </c>
      <c r="J12" s="13">
        <v>1739</v>
      </c>
      <c r="K12" s="13">
        <v>13</v>
      </c>
      <c r="L12" s="13">
        <v>992</v>
      </c>
      <c r="M12" s="13">
        <v>90</v>
      </c>
      <c r="N12" s="13">
        <v>6233</v>
      </c>
    </row>
    <row r="13" spans="1:14" ht="30.75">
      <c r="A13" s="3">
        <v>6</v>
      </c>
      <c r="B13" s="9" t="s">
        <v>8</v>
      </c>
      <c r="C13" s="13">
        <v>247</v>
      </c>
      <c r="D13" s="13">
        <v>20499</v>
      </c>
      <c r="E13" s="13">
        <v>97</v>
      </c>
      <c r="F13" s="13">
        <v>8741</v>
      </c>
      <c r="G13" s="13">
        <v>1</v>
      </c>
      <c r="H13" s="13">
        <v>69</v>
      </c>
      <c r="I13" s="13">
        <v>7353</v>
      </c>
      <c r="J13" s="13">
        <v>5798</v>
      </c>
      <c r="K13" s="13">
        <v>8</v>
      </c>
      <c r="L13" s="13">
        <v>2267</v>
      </c>
      <c r="M13" s="13">
        <v>73</v>
      </c>
      <c r="N13" s="13">
        <v>2138</v>
      </c>
    </row>
    <row r="14" spans="1:14" ht="46.5">
      <c r="A14" s="3">
        <v>7</v>
      </c>
      <c r="B14" s="9" t="s">
        <v>9</v>
      </c>
      <c r="C14" s="13">
        <v>92</v>
      </c>
      <c r="D14" s="13">
        <v>9549</v>
      </c>
      <c r="E14" s="13">
        <v>16</v>
      </c>
      <c r="F14" s="13">
        <v>137</v>
      </c>
      <c r="G14" s="13">
        <v>0</v>
      </c>
      <c r="H14" s="13">
        <v>76</v>
      </c>
      <c r="I14" s="13">
        <v>9412</v>
      </c>
      <c r="J14" s="13">
        <v>6105</v>
      </c>
      <c r="K14" s="13">
        <v>0</v>
      </c>
      <c r="L14" s="13">
        <v>0</v>
      </c>
      <c r="M14" s="13">
        <v>0</v>
      </c>
      <c r="N14" s="13">
        <v>0</v>
      </c>
    </row>
    <row r="15" spans="1:14" ht="46.5">
      <c r="A15" s="3">
        <v>8</v>
      </c>
      <c r="B15" s="9" t="s">
        <v>10</v>
      </c>
      <c r="C15" s="13">
        <v>1144</v>
      </c>
      <c r="D15" s="13">
        <v>40934</v>
      </c>
      <c r="E15" s="13">
        <v>640</v>
      </c>
      <c r="F15" s="13">
        <v>21514</v>
      </c>
      <c r="G15" s="13">
        <v>151</v>
      </c>
      <c r="H15" s="13">
        <v>444</v>
      </c>
      <c r="I15" s="13">
        <v>16335</v>
      </c>
      <c r="J15" s="13">
        <v>11917</v>
      </c>
      <c r="K15" s="13">
        <v>32</v>
      </c>
      <c r="L15" s="13">
        <v>2592</v>
      </c>
      <c r="M15" s="13">
        <v>28</v>
      </c>
      <c r="N15" s="13">
        <v>493</v>
      </c>
    </row>
    <row r="16" spans="1:14" ht="46.5">
      <c r="A16" s="3">
        <v>9</v>
      </c>
      <c r="B16" s="9" t="s">
        <v>12</v>
      </c>
      <c r="C16" s="13">
        <v>216</v>
      </c>
      <c r="D16" s="13">
        <v>13899</v>
      </c>
      <c r="E16" s="13">
        <v>95</v>
      </c>
      <c r="F16" s="13">
        <v>8967</v>
      </c>
      <c r="G16" s="13">
        <v>8160</v>
      </c>
      <c r="H16" s="13">
        <v>70</v>
      </c>
      <c r="I16" s="13">
        <v>4214</v>
      </c>
      <c r="J16" s="13">
        <v>250</v>
      </c>
      <c r="K16" s="13">
        <v>2</v>
      </c>
      <c r="L16" s="13">
        <v>150</v>
      </c>
      <c r="M16" s="13">
        <v>49</v>
      </c>
      <c r="N16" s="13">
        <v>568</v>
      </c>
    </row>
    <row r="17" spans="1:14" ht="46.5">
      <c r="A17" s="3">
        <v>10</v>
      </c>
      <c r="B17" s="9" t="s">
        <v>11</v>
      </c>
      <c r="C17" s="13">
        <v>401</v>
      </c>
      <c r="D17" s="13">
        <v>11039</v>
      </c>
      <c r="E17" s="13">
        <v>167</v>
      </c>
      <c r="F17" s="13">
        <v>1540</v>
      </c>
      <c r="G17" s="13">
        <v>510</v>
      </c>
      <c r="H17" s="13">
        <v>168</v>
      </c>
      <c r="I17" s="13">
        <v>6687</v>
      </c>
      <c r="J17" s="13">
        <v>3204</v>
      </c>
      <c r="K17" s="13">
        <v>23</v>
      </c>
      <c r="L17" s="13">
        <v>310</v>
      </c>
      <c r="M17" s="13">
        <v>43</v>
      </c>
      <c r="N17" s="13">
        <v>2502</v>
      </c>
    </row>
    <row r="18" spans="1:14" ht="46.5">
      <c r="A18" s="3">
        <v>11</v>
      </c>
      <c r="B18" s="9" t="s">
        <v>13</v>
      </c>
      <c r="C18" s="13">
        <v>1146</v>
      </c>
      <c r="D18" s="13">
        <v>66876</v>
      </c>
      <c r="E18" s="13">
        <v>238</v>
      </c>
      <c r="F18" s="13">
        <v>13429</v>
      </c>
      <c r="G18" s="13">
        <v>0</v>
      </c>
      <c r="H18" s="13">
        <v>551</v>
      </c>
      <c r="I18" s="13">
        <v>37146</v>
      </c>
      <c r="J18" s="13">
        <v>0</v>
      </c>
      <c r="K18" s="13">
        <v>63</v>
      </c>
      <c r="L18" s="13">
        <v>6419</v>
      </c>
      <c r="M18" s="13">
        <v>294</v>
      </c>
      <c r="N18" s="13">
        <v>9882</v>
      </c>
    </row>
    <row r="19" spans="1:14" ht="30.75">
      <c r="A19" s="3">
        <v>12</v>
      </c>
      <c r="B19" s="10" t="s">
        <v>16</v>
      </c>
      <c r="C19" s="13">
        <v>2598</v>
      </c>
      <c r="D19" s="13">
        <v>34389</v>
      </c>
      <c r="E19" s="13">
        <v>1017</v>
      </c>
      <c r="F19" s="13">
        <v>11611</v>
      </c>
      <c r="G19" s="13">
        <v>532</v>
      </c>
      <c r="H19" s="13">
        <v>626</v>
      </c>
      <c r="I19" s="13">
        <v>11032</v>
      </c>
      <c r="J19" s="13">
        <v>5320</v>
      </c>
      <c r="K19" s="13">
        <v>54</v>
      </c>
      <c r="L19" s="13">
        <v>1213</v>
      </c>
      <c r="M19" s="13">
        <v>901</v>
      </c>
      <c r="N19" s="13">
        <v>10533</v>
      </c>
    </row>
    <row r="20" spans="1:14" ht="30.75">
      <c r="A20" s="3">
        <v>13</v>
      </c>
      <c r="B20" s="9" t="s">
        <v>14</v>
      </c>
      <c r="C20" s="13">
        <v>180</v>
      </c>
      <c r="D20" s="13">
        <v>3046</v>
      </c>
      <c r="E20" s="13">
        <v>67</v>
      </c>
      <c r="F20" s="13">
        <v>1400</v>
      </c>
      <c r="G20" s="13">
        <v>170</v>
      </c>
      <c r="H20" s="13">
        <v>88</v>
      </c>
      <c r="I20" s="13">
        <v>1027</v>
      </c>
      <c r="J20" s="13">
        <v>492</v>
      </c>
      <c r="K20" s="13">
        <v>4</v>
      </c>
      <c r="L20" s="13">
        <v>43</v>
      </c>
      <c r="M20" s="13">
        <v>21</v>
      </c>
      <c r="N20" s="13">
        <v>576</v>
      </c>
    </row>
    <row r="21" spans="1:14" s="5" customFormat="1" ht="43.5" customHeight="1">
      <c r="A21" s="3">
        <v>14</v>
      </c>
      <c r="B21" s="9" t="s">
        <v>15</v>
      </c>
      <c r="C21" s="13">
        <v>174</v>
      </c>
      <c r="D21" s="13">
        <v>42286</v>
      </c>
      <c r="E21" s="13">
        <v>19</v>
      </c>
      <c r="F21" s="13">
        <v>1158</v>
      </c>
      <c r="G21" s="13">
        <v>630</v>
      </c>
      <c r="H21" s="13">
        <v>68</v>
      </c>
      <c r="I21" s="13">
        <v>38826</v>
      </c>
      <c r="J21" s="13">
        <v>13469</v>
      </c>
      <c r="K21" s="13">
        <v>65</v>
      </c>
      <c r="L21" s="13">
        <v>1922</v>
      </c>
      <c r="M21" s="13">
        <v>22</v>
      </c>
      <c r="N21" s="13">
        <v>380</v>
      </c>
    </row>
  </sheetData>
  <sheetProtection/>
  <mergeCells count="48">
    <mergeCell ref="IS2:IV2"/>
    <mergeCell ref="HQ1:ID1"/>
    <mergeCell ref="IE1:IR1"/>
    <mergeCell ref="IS1:IV1"/>
    <mergeCell ref="DW1:EJ1"/>
    <mergeCell ref="EK1:EX1"/>
    <mergeCell ref="EY1:FL1"/>
    <mergeCell ref="FM1:FZ1"/>
    <mergeCell ref="GA1:GN1"/>
    <mergeCell ref="GO1:HB1"/>
    <mergeCell ref="DI1:DV1"/>
    <mergeCell ref="A2:N2"/>
    <mergeCell ref="O1:AB1"/>
    <mergeCell ref="AC1:AP1"/>
    <mergeCell ref="A3:N3"/>
    <mergeCell ref="HC1:HP1"/>
    <mergeCell ref="BS2:CF2"/>
    <mergeCell ref="AQ1:BD1"/>
    <mergeCell ref="BE1:BR1"/>
    <mergeCell ref="BS1:CF1"/>
    <mergeCell ref="CG1:CT1"/>
    <mergeCell ref="CU1:DH1"/>
    <mergeCell ref="IE2:IR2"/>
    <mergeCell ref="CG2:CT2"/>
    <mergeCell ref="CU2:DH2"/>
    <mergeCell ref="DI2:DV2"/>
    <mergeCell ref="DW2:EJ2"/>
    <mergeCell ref="EK2:EX2"/>
    <mergeCell ref="EY2:FL2"/>
    <mergeCell ref="A1:N1"/>
    <mergeCell ref="FM2:FZ2"/>
    <mergeCell ref="GA2:GN2"/>
    <mergeCell ref="GO2:HB2"/>
    <mergeCell ref="HC2:HP2"/>
    <mergeCell ref="HQ2:ID2"/>
    <mergeCell ref="O2:AB2"/>
    <mergeCell ref="AC2:AP2"/>
    <mergeCell ref="AQ2:BD2"/>
    <mergeCell ref="BE2:BR2"/>
    <mergeCell ref="E5:G5"/>
    <mergeCell ref="H5:J5"/>
    <mergeCell ref="D4:D6"/>
    <mergeCell ref="C4:C6"/>
    <mergeCell ref="B4:B6"/>
    <mergeCell ref="A4:A6"/>
    <mergeCell ref="E4:N4"/>
    <mergeCell ref="K5:L5"/>
    <mergeCell ref="M5:N5"/>
  </mergeCells>
  <printOptions/>
  <pageMargins left="0.41" right="0.31496062992125984" top="0.5511811023622047" bottom="0.7480314960629921" header="0.31496062992125984" footer="0.11811023622047245"/>
  <pageSetup fitToHeight="3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2022-01-13T10:20:37Z</cp:lastPrinted>
  <dcterms:created xsi:type="dcterms:W3CDTF">2019-10-11T06:04:47Z</dcterms:created>
  <dcterms:modified xsi:type="dcterms:W3CDTF">2022-01-13T10:27:58Z</dcterms:modified>
  <cp:category/>
  <cp:version/>
  <cp:contentType/>
  <cp:contentStatus/>
</cp:coreProperties>
</file>